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1" i="1"/>
  <c r="J11"/>
  <c r="C11"/>
  <c r="D11"/>
  <c r="E11"/>
  <c r="F11"/>
  <c r="G11"/>
  <c r="C7" l="1"/>
  <c r="D7"/>
  <c r="E7"/>
  <c r="F7"/>
  <c r="G7"/>
  <c r="H7"/>
  <c r="H11" s="1"/>
  <c r="I7"/>
  <c r="I11" s="1"/>
  <c r="J7"/>
  <c r="K7"/>
  <c r="K11" s="1"/>
  <c r="L7"/>
  <c r="M7"/>
  <c r="M11" s="1"/>
  <c r="B7"/>
  <c r="B11" s="1"/>
</calcChain>
</file>

<file path=xl/sharedStrings.xml><?xml version="1.0" encoding="utf-8"?>
<sst xmlns="http://schemas.openxmlformats.org/spreadsheetml/2006/main" count="25" uniqueCount="15">
  <si>
    <t>консолидированный бюджет МО "Звениговский муниципальный район"</t>
  </si>
  <si>
    <t>Бюджет Звениговского муниципального района</t>
  </si>
  <si>
    <t>Наименование основных характеристик</t>
  </si>
  <si>
    <t>2019 год</t>
  </si>
  <si>
    <t>2020 год</t>
  </si>
  <si>
    <t>2021 год</t>
  </si>
  <si>
    <t>ДОХОДЫ, В ТОМ ЧИСЛЕ:</t>
  </si>
  <si>
    <t>Налоговые и неналоговые</t>
  </si>
  <si>
    <t>Безвозмездные перечисления</t>
  </si>
  <si>
    <t>РАСХОДЫ</t>
  </si>
  <si>
    <t>ДЕФИЦИТ</t>
  </si>
  <si>
    <t>2022 год</t>
  </si>
  <si>
    <t>2023 год</t>
  </si>
  <si>
    <t>2024 год</t>
  </si>
  <si>
    <t xml:space="preserve">Бюджетный прогноз муниципального образования «Звениговский муниципальный район» 
на долгосрочный период 2019-2024 гг.
</t>
  </si>
</sst>
</file>

<file path=xl/styles.xml><?xml version="1.0" encoding="utf-8"?>
<styleSheet xmlns="http://schemas.openxmlformats.org/spreadsheetml/2006/main">
  <numFmts count="4">
    <numFmt numFmtId="43" formatCode="_-* #,##0.00\ _р_._-;\-* #,##0.00\ _р_._-;_-* &quot;-&quot;??\ _р_._-;_-@_-"/>
    <numFmt numFmtId="164" formatCode="_-* #,##0.0\ _р_._-;\-* #,##0.0\ _р_._-;_-* &quot;-&quot;??\ _р_._-;_-@_-"/>
    <numFmt numFmtId="166" formatCode="_(* #,##0.0_);_(* \(#,##0.0\);_(* \-??_);_(@_)"/>
    <numFmt numFmtId="170" formatCode="_-* #,##0.0\ _р_._-;\-* #,##0.0\ _р_._-;_-* &quot;-&quot;?\ 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64" fontId="4" fillId="0" borderId="1" xfId="0" applyNumberFormat="1" applyFont="1" applyBorder="1" applyAlignment="1">
      <alignment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6" fontId="6" fillId="0" borderId="2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/>
    <xf numFmtId="43" fontId="7" fillId="2" borderId="2" xfId="1" applyFont="1" applyFill="1" applyBorder="1" applyAlignment="1" applyProtection="1"/>
    <xf numFmtId="164" fontId="4" fillId="0" borderId="1" xfId="0" applyNumberFormat="1" applyFont="1" applyBorder="1" applyAlignment="1">
      <alignment horizontal="center"/>
    </xf>
    <xf numFmtId="170" fontId="0" fillId="0" borderId="0" xfId="0" applyNumberFormat="1"/>
    <xf numFmtId="0" fontId="8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2"/>
  <sheetViews>
    <sheetView tabSelected="1" workbookViewId="0">
      <selection activeCell="B15" sqref="B15"/>
    </sheetView>
  </sheetViews>
  <sheetFormatPr defaultRowHeight="15"/>
  <cols>
    <col min="1" max="1" width="21.85546875" customWidth="1"/>
    <col min="2" max="2" width="13.28515625" customWidth="1"/>
    <col min="3" max="3" width="12.85546875" customWidth="1"/>
    <col min="4" max="4" width="14" customWidth="1"/>
    <col min="5" max="5" width="13.85546875" customWidth="1"/>
    <col min="6" max="6" width="12.85546875" customWidth="1"/>
    <col min="7" max="7" width="14.140625" customWidth="1"/>
    <col min="8" max="8" width="15.28515625" customWidth="1"/>
    <col min="9" max="9" width="14" customWidth="1"/>
    <col min="10" max="11" width="13.7109375" customWidth="1"/>
    <col min="12" max="12" width="14.140625" customWidth="1"/>
    <col min="13" max="13" width="14.7109375" customWidth="1"/>
  </cols>
  <sheetData>
    <row r="2" spans="1:14" ht="43.5" customHeight="1">
      <c r="B2" s="19" t="s">
        <v>14</v>
      </c>
      <c r="C2" s="19"/>
      <c r="D2" s="19"/>
      <c r="E2" s="19"/>
      <c r="F2" s="19"/>
      <c r="G2" s="19"/>
      <c r="H2" s="19"/>
      <c r="I2" s="19"/>
      <c r="J2" s="19"/>
    </row>
    <row r="4" spans="1:14" ht="23.25" customHeight="1">
      <c r="A4" s="12" t="s">
        <v>2</v>
      </c>
      <c r="B4" s="20" t="s">
        <v>3</v>
      </c>
      <c r="C4" s="20"/>
      <c r="D4" s="20" t="s">
        <v>4</v>
      </c>
      <c r="E4" s="20"/>
      <c r="F4" s="20" t="s">
        <v>5</v>
      </c>
      <c r="G4" s="20"/>
      <c r="H4" s="20" t="s">
        <v>11</v>
      </c>
      <c r="I4" s="20"/>
      <c r="J4" s="20" t="s">
        <v>12</v>
      </c>
      <c r="K4" s="20"/>
      <c r="L4" s="20" t="s">
        <v>13</v>
      </c>
      <c r="M4" s="20"/>
    </row>
    <row r="5" spans="1:14" ht="78.75" customHeight="1">
      <c r="A5" s="12"/>
      <c r="B5" s="2" t="s">
        <v>0</v>
      </c>
      <c r="C5" s="2" t="s">
        <v>1</v>
      </c>
      <c r="D5" s="2" t="s">
        <v>0</v>
      </c>
      <c r="E5" s="2" t="s">
        <v>1</v>
      </c>
      <c r="F5" s="2" t="s">
        <v>0</v>
      </c>
      <c r="G5" s="2" t="s">
        <v>1</v>
      </c>
      <c r="H5" s="2" t="s">
        <v>0</v>
      </c>
      <c r="I5" s="2" t="s">
        <v>1</v>
      </c>
      <c r="J5" s="2" t="s">
        <v>0</v>
      </c>
      <c r="K5" s="2" t="s">
        <v>1</v>
      </c>
      <c r="L5" s="2" t="s">
        <v>0</v>
      </c>
      <c r="M5" s="2" t="s">
        <v>1</v>
      </c>
    </row>
    <row r="6" spans="1:14" ht="20.25" customHeight="1">
      <c r="A6" s="1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</row>
    <row r="7" spans="1:14" ht="42" customHeight="1">
      <c r="A7" s="5" t="s">
        <v>6</v>
      </c>
      <c r="B7" s="7">
        <f>B8+B9</f>
        <v>733153.4</v>
      </c>
      <c r="C7" s="7">
        <f t="shared" ref="C7:M7" si="0">C8+C9</f>
        <v>675111.3</v>
      </c>
      <c r="D7" s="7">
        <f t="shared" si="0"/>
        <v>609644.89999999991</v>
      </c>
      <c r="E7" s="7">
        <f t="shared" si="0"/>
        <v>550339.80000000005</v>
      </c>
      <c r="F7" s="7">
        <f t="shared" si="0"/>
        <v>595649.9</v>
      </c>
      <c r="G7" s="7">
        <f t="shared" si="0"/>
        <v>535482.69999999995</v>
      </c>
      <c r="H7" s="7">
        <f t="shared" si="0"/>
        <v>619061</v>
      </c>
      <c r="I7" s="7">
        <f t="shared" si="0"/>
        <v>557089</v>
      </c>
      <c r="J7" s="7">
        <f t="shared" si="0"/>
        <v>632861</v>
      </c>
      <c r="K7" s="7">
        <f t="shared" si="0"/>
        <v>569339</v>
      </c>
      <c r="L7" s="7">
        <f t="shared" si="0"/>
        <v>647230</v>
      </c>
      <c r="M7" s="7">
        <f t="shared" si="0"/>
        <v>583574</v>
      </c>
    </row>
    <row r="8" spans="1:14" ht="39" customHeight="1">
      <c r="A8" s="5" t="s">
        <v>7</v>
      </c>
      <c r="B8" s="8">
        <v>268830.7</v>
      </c>
      <c r="C8" s="9">
        <v>210788.6</v>
      </c>
      <c r="D8" s="9">
        <v>277056.09999999998</v>
      </c>
      <c r="E8" s="9">
        <v>217751</v>
      </c>
      <c r="F8" s="9">
        <v>275369.2</v>
      </c>
      <c r="G8" s="9">
        <v>215202</v>
      </c>
      <c r="H8" s="9">
        <v>283630</v>
      </c>
      <c r="I8" s="9">
        <v>221658</v>
      </c>
      <c r="J8" s="9">
        <v>290721</v>
      </c>
      <c r="K8" s="9">
        <v>227199</v>
      </c>
      <c r="L8" s="9">
        <v>296535</v>
      </c>
      <c r="M8" s="9">
        <v>232879</v>
      </c>
    </row>
    <row r="9" spans="1:14" ht="39.75" customHeight="1">
      <c r="A9" s="5" t="s">
        <v>8</v>
      </c>
      <c r="B9" s="8">
        <v>464322.7</v>
      </c>
      <c r="C9" s="8">
        <v>464322.7</v>
      </c>
      <c r="D9" s="9">
        <v>332588.79999999999</v>
      </c>
      <c r="E9" s="9">
        <v>332588.79999999999</v>
      </c>
      <c r="F9" s="9">
        <v>320280.7</v>
      </c>
      <c r="G9" s="9">
        <v>320280.7</v>
      </c>
      <c r="H9" s="9">
        <v>335431</v>
      </c>
      <c r="I9" s="9">
        <v>335431</v>
      </c>
      <c r="J9" s="9">
        <v>342140</v>
      </c>
      <c r="K9" s="9">
        <v>342140</v>
      </c>
      <c r="L9" s="9">
        <v>350695</v>
      </c>
      <c r="M9" s="9">
        <v>350695</v>
      </c>
    </row>
    <row r="10" spans="1:14" ht="27" customHeight="1">
      <c r="A10" s="6" t="s">
        <v>9</v>
      </c>
      <c r="B10" s="10">
        <v>737603.4</v>
      </c>
      <c r="C10" s="15">
        <v>679111.3</v>
      </c>
      <c r="D10" s="14">
        <v>609644.9</v>
      </c>
      <c r="E10" s="16">
        <v>550339.80000000005</v>
      </c>
      <c r="F10" s="14">
        <v>595649.9</v>
      </c>
      <c r="G10" s="15">
        <v>535482.69999999995</v>
      </c>
      <c r="H10" s="17">
        <v>624061</v>
      </c>
      <c r="I10" s="17">
        <v>562089</v>
      </c>
      <c r="J10" s="17">
        <v>638861</v>
      </c>
      <c r="K10" s="17">
        <v>575339</v>
      </c>
      <c r="L10" s="17">
        <v>653230</v>
      </c>
      <c r="M10" s="17">
        <v>589574</v>
      </c>
      <c r="N10" s="11"/>
    </row>
    <row r="11" spans="1:14" ht="27.75" customHeight="1">
      <c r="A11" s="3" t="s">
        <v>10</v>
      </c>
      <c r="B11" s="13">
        <f>B10-B7</f>
        <v>4450</v>
      </c>
      <c r="C11" s="13">
        <f t="shared" ref="C11:M11" si="1">C10-C7</f>
        <v>4000</v>
      </c>
      <c r="D11" s="13">
        <f t="shared" si="1"/>
        <v>0</v>
      </c>
      <c r="E11" s="13">
        <f t="shared" si="1"/>
        <v>0</v>
      </c>
      <c r="F11" s="13">
        <f t="shared" si="1"/>
        <v>0</v>
      </c>
      <c r="G11" s="13">
        <f t="shared" si="1"/>
        <v>0</v>
      </c>
      <c r="H11" s="13">
        <f t="shared" si="1"/>
        <v>5000</v>
      </c>
      <c r="I11" s="13">
        <f t="shared" si="1"/>
        <v>5000</v>
      </c>
      <c r="J11" s="13">
        <f t="shared" si="1"/>
        <v>6000</v>
      </c>
      <c r="K11" s="13">
        <f t="shared" si="1"/>
        <v>6000</v>
      </c>
      <c r="L11" s="13">
        <f t="shared" si="1"/>
        <v>6000</v>
      </c>
      <c r="M11" s="13">
        <f t="shared" si="1"/>
        <v>6000</v>
      </c>
    </row>
    <row r="12" spans="1:14">
      <c r="H12" s="18"/>
      <c r="J12" s="18"/>
      <c r="L12" s="18"/>
    </row>
  </sheetData>
  <mergeCells count="8">
    <mergeCell ref="B2:J2"/>
    <mergeCell ref="L4:M4"/>
    <mergeCell ref="B4:C4"/>
    <mergeCell ref="A4:A5"/>
    <mergeCell ref="D4:E4"/>
    <mergeCell ref="F4:G4"/>
    <mergeCell ref="H4:I4"/>
    <mergeCell ref="J4:K4"/>
  </mergeCells>
  <pageMargins left="0.31496062992125984" right="0" top="0.74803149606299213" bottom="0.74803149606299213" header="0.31496062992125984" footer="0.31496062992125984"/>
  <pageSetup paperSize="9" scale="7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2018-12-06T13:15:34Z</dcterms:modified>
</cp:coreProperties>
</file>